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15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<sst xmlns="http://schemas.openxmlformats.org/spreadsheetml/2006/main" count="54">
  <si>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附件</t>
  </si>
  <si>
    <t>存量住宅用地信息表
表1：桂林市七星区存量住宅用地项目清单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</si>
  <si>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</si>
  <si>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</si>
  <si>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</si>
  <si>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</si>
  <si>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</si>
  <si>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</si>
  <si>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</si>
  <si>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</si>
  <si>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和平片区N2-2-1、N2-3、N3-2-1地块棠棣之华项目</t>
  </si>
  <si>
    <t>环城南一路以南，桂磨路以西</t>
  </si>
  <si>
    <t>中低价位、中小套型普通商品住房用地</t>
  </si>
  <si>
    <t>已动工未竣工</t>
  </si>
  <si>
    <t>住宅、商品房开发棠棣之华项目</t>
  </si>
  <si>
    <t>环城南一路以南</t>
  </si>
  <si>
    <t>无线电一厂（生活区）1#地块商住楼及安置小区</t>
  </si>
  <si>
    <t>七星区会仙路南侧（无线电一厂生活区及花木公司）</t>
  </si>
  <si>
    <t>其他普通商品住房用地</t>
  </si>
  <si>
    <t>桂林文化旅游城项目一期地块</t>
  </si>
  <si>
    <t>七星区环城南一路以南，穿山东路与毛塘路延长线之间</t>
  </si>
  <si>
    <t>文化旅游城项目二期</t>
  </si>
  <si>
    <t>七星区环城南一路以南，规划穿山东路以西</t>
  </si>
  <si>
    <t>文化旅游城项目三期</t>
  </si>
  <si>
    <t>七星区环城南一路以南，规划穿山东路与骖鸾路延长线之间</t>
  </si>
  <si>
    <t>塔山片区城中村改造项目</t>
  </si>
  <si>
    <t>七星区漓江路南北两侧、小东江东西两侧</t>
  </si>
  <si>
    <t>七星区小村（二期）城中村改造及配套设施用地</t>
  </si>
  <si>
    <t>七星区三联村委小村和屏风村委彭家岭、黄莺岩</t>
  </si>
  <si>
    <t>已动工未竣工（0.9369公顷未动工）</t>
  </si>
  <si>
    <t>桂林文化旅游城五期七星区N10-2b地块项目</t>
  </si>
  <si>
    <t>七星和平片区地块位于环城南一路以南，漓江以东</t>
  </si>
  <si>
    <t>桂林文化旅游城四期项目</t>
  </si>
  <si>
    <t>桂林市长山片区C-1-1-1-1地块</t>
  </si>
  <si>
    <t>桂磨公路东北侧</t>
  </si>
  <si>
    <t>城镇住宅用地</t>
  </si>
  <si>
    <t>桂林国家高新综合产业园G-7-1、G-8、G-14-2、G-17-1、G-18地块</t>
  </si>
  <si>
    <t>桂林国家高新区综合产业园内</t>
  </si>
  <si>
    <t>已动工未竣工（5.495555公顷未动工）</t>
  </si>
  <si>
    <t>桂林高新区英才科技园B区地块</t>
  </si>
  <si>
    <t>桂磨公路北面，横塘路南侧</t>
  </si>
  <si>
    <t>桂林市七星区朝阳路8号A-4-a地块城镇低效用地再开发项目</t>
  </si>
  <si>
    <t>桂林市七星区朝阳路8号</t>
  </si>
  <si>
    <t>表2.七星区存量住宅用地信息汇总表</t>
  </si>
  <si>
    <t>项目总数</t>
  </si>
  <si>
    <t>存量住宅用地总面积</t>
  </si>
  <si>
    <t>未动工土地面积</t>
  </si>
  <si>
    <t>已动工未竣工土地面积</t>
  </si>
  <si>
    <t>（1）</t>
  </si>
  <si>
    <t>（2）</t>
  </si>
  <si>
    <t>（3）</t>
  </si>
  <si>
    <t>（4）</t>
  </si>
  <si>
    <t>（5）</t>
  </si>
  <si>
    <t>填表说明：各表项数量关系（2）（3）+（4），（4）≥⑸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</si>
</sst>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4" borderId="18" applyNumberFormat="0" applyAlignment="0" applyProtection="0">
      <alignment vertical="center"/>
    </xf>
    <xf numFmtId="0" fontId="16" fillId="14" borderId="15" applyNumberFormat="0" applyAlignment="0" applyProtection="0">
      <alignment vertical="center"/>
    </xf>
    <xf numFmtId="0" fontId="21" fillId="18" borderId="1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28"/>
  <sheetViews>
    <sheetView tabSelected="1" workbookViewId="0">
      <selection activeCell="A2" sqref="A2:G2"/>
    </sheetView>
  </sheetViews>
  <sheetFormatPr defaultColWidth="9" defaultRowHeight="13.5"/>
  <cols>
    <col min="1" max="1" width="9" style="1"/>
    <col min="2" max="2" width="41.125" style="2" customWidth="1"/>
    <col min="3" max="3" width="40.5" style="2" customWidth="1"/>
    <col min="4" max="4" width="18.875" style="2" customWidth="1"/>
    <col min="5" max="6" width="18.125" style="2" customWidth="1"/>
    <col min="7" max="7" width="11.5" style="1" customWidth="1"/>
    <col min="8" max="8" width="2.875" style="2" customWidth="1"/>
    <col min="9" max="9" width="9" style="2"/>
    <col min="10" max="10" width="11.5" style="2"/>
    <col min="11" max="11" width="9.375" style="2"/>
    <col min="12" max="12" width="10.375" style="2"/>
    <col min="13" max="13" width="11.5" style="2"/>
    <col min="14" max="16384" width="9" style="2"/>
  </cols>
  <sheetData>
    <row r="1" spans="1:1">
      <c r="A1" s="1" t="s">
        <v>0</v>
      </c>
    </row>
    <row r="2" ht="74.1" customHeight="1" spans="1:6">
      <c r="A2" s="3" t="s">
        <v>1</v>
      </c>
      <c r="B2" s="1"/>
      <c r="C2" s="1"/>
      <c r="D2" s="1"/>
      <c r="E2" s="1"/>
      <c r="F2" s="1"/>
    </row>
    <row r="3" spans="7:7">
      <c r="G3" s="1" t="s">
        <v>2</v>
      </c>
    </row>
    <row r="4" ht="24" customHeight="1" spans="1:1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N4"/>
    </row>
    <row r="5" ht="27" customHeight="1" spans="1:14">
      <c r="A5" s="4">
        <v>1</v>
      </c>
      <c r="B5" s="5" t="s">
        <v>10</v>
      </c>
      <c r="C5" s="6" t="s">
        <v>11</v>
      </c>
      <c r="D5" s="6" t="s">
        <v>12</v>
      </c>
      <c r="E5" s="6">
        <v>9.6547</v>
      </c>
      <c r="F5" s="7" t="s">
        <v>13</v>
      </c>
      <c r="G5" s="4">
        <v>0</v>
      </c>
      <c r="N5"/>
    </row>
    <row r="6" ht="27" customHeight="1" spans="1:14">
      <c r="A6" s="4">
        <v>2</v>
      </c>
      <c r="B6" s="6" t="s">
        <v>14</v>
      </c>
      <c r="C6" s="6" t="s">
        <v>15</v>
      </c>
      <c r="D6" s="6" t="s">
        <v>12</v>
      </c>
      <c r="E6" s="6">
        <v>5.655017</v>
      </c>
      <c r="F6" s="7" t="s">
        <v>13</v>
      </c>
      <c r="G6" s="4">
        <v>0.4</v>
      </c>
      <c r="N6"/>
    </row>
    <row r="7" ht="27" customHeight="1" spans="1:14">
      <c r="A7" s="4">
        <v>3</v>
      </c>
      <c r="B7" s="6" t="s">
        <v>16</v>
      </c>
      <c r="C7" s="6" t="s">
        <v>17</v>
      </c>
      <c r="D7" s="6" t="s">
        <v>18</v>
      </c>
      <c r="E7" s="6">
        <v>2.36968</v>
      </c>
      <c r="F7" s="7" t="s">
        <v>13</v>
      </c>
      <c r="G7" s="4">
        <v>0.73</v>
      </c>
      <c r="N7"/>
    </row>
    <row r="8" ht="27" customHeight="1" spans="1:14">
      <c r="A8" s="4">
        <v>4</v>
      </c>
      <c r="B8" s="6" t="s">
        <v>19</v>
      </c>
      <c r="C8" s="6" t="s">
        <v>20</v>
      </c>
      <c r="D8" s="6" t="s">
        <v>18</v>
      </c>
      <c r="E8" s="6">
        <v>19.87</v>
      </c>
      <c r="F8" s="7" t="s">
        <v>13</v>
      </c>
      <c r="G8" s="6">
        <v>19.87</v>
      </c>
      <c r="N8"/>
    </row>
    <row r="9" ht="27" customHeight="1" spans="1:14">
      <c r="A9" s="4">
        <v>5</v>
      </c>
      <c r="B9" s="6" t="s">
        <v>21</v>
      </c>
      <c r="C9" s="6" t="s">
        <v>22</v>
      </c>
      <c r="D9" s="6" t="s">
        <v>18</v>
      </c>
      <c r="E9" s="6">
        <v>15.01</v>
      </c>
      <c r="F9" s="7" t="s">
        <v>13</v>
      </c>
      <c r="G9" s="6">
        <v>15.01</v>
      </c>
      <c r="N9"/>
    </row>
    <row r="10" ht="27" customHeight="1" spans="1:14">
      <c r="A10" s="4">
        <v>6</v>
      </c>
      <c r="B10" s="6" t="s">
        <v>23</v>
      </c>
      <c r="C10" s="6" t="s">
        <v>24</v>
      </c>
      <c r="D10" s="6" t="s">
        <v>18</v>
      </c>
      <c r="E10" s="6">
        <v>11.37</v>
      </c>
      <c r="F10" s="7" t="s">
        <v>13</v>
      </c>
      <c r="G10" s="6">
        <v>11.37</v>
      </c>
      <c r="N10"/>
    </row>
    <row r="11" ht="27" customHeight="1" spans="1:14">
      <c r="A11" s="4">
        <v>7</v>
      </c>
      <c r="B11" s="6" t="s">
        <v>25</v>
      </c>
      <c r="C11" s="6" t="s">
        <v>26</v>
      </c>
      <c r="D11" s="6" t="s">
        <v>18</v>
      </c>
      <c r="E11" s="6">
        <v>85.189613</v>
      </c>
      <c r="F11" s="7" t="s">
        <v>13</v>
      </c>
      <c r="G11" s="4">
        <v>85.189613</v>
      </c>
      <c r="N11"/>
    </row>
    <row r="12" ht="27" customHeight="1" spans="1:14">
      <c r="A12" s="4">
        <v>8</v>
      </c>
      <c r="B12" s="6" t="s">
        <v>27</v>
      </c>
      <c r="C12" s="6" t="s">
        <v>28</v>
      </c>
      <c r="D12" s="6" t="s">
        <v>18</v>
      </c>
      <c r="E12" s="6">
        <v>11.384803</v>
      </c>
      <c r="F12" s="7" t="s">
        <v>29</v>
      </c>
      <c r="G12" s="4">
        <v>11.384803</v>
      </c>
      <c r="I12" s="29"/>
      <c r="J12" s="29"/>
      <c r="K12" s="29"/>
      <c r="L12" s="29"/>
      <c r="M12" s="29"/>
      <c r="N12"/>
    </row>
    <row r="13" ht="27" customHeight="1" spans="1:14">
      <c r="A13" s="4">
        <v>9</v>
      </c>
      <c r="B13" s="6" t="s">
        <v>30</v>
      </c>
      <c r="C13" s="6" t="s">
        <v>31</v>
      </c>
      <c r="D13" s="6" t="s">
        <v>18</v>
      </c>
      <c r="E13" s="6">
        <v>1.4</v>
      </c>
      <c r="F13" s="7" t="s">
        <v>13</v>
      </c>
      <c r="G13" s="6">
        <v>1.4</v>
      </c>
      <c r="I13" s="29"/>
      <c r="J13" s="29"/>
      <c r="K13" s="29"/>
      <c r="L13" s="29"/>
      <c r="M13" s="29"/>
      <c r="N13"/>
    </row>
    <row r="14" ht="27" customHeight="1" spans="1:14">
      <c r="A14" s="8">
        <v>10</v>
      </c>
      <c r="B14" s="9" t="s">
        <v>32</v>
      </c>
      <c r="C14" s="6" t="s">
        <v>31</v>
      </c>
      <c r="D14" s="6" t="s">
        <v>18</v>
      </c>
      <c r="E14" s="6">
        <v>19.59</v>
      </c>
      <c r="F14" s="7" t="s">
        <v>13</v>
      </c>
      <c r="G14" s="6">
        <v>19.59</v>
      </c>
      <c r="I14" s="29"/>
      <c r="J14" s="29"/>
      <c r="K14" s="29"/>
      <c r="L14" s="29"/>
      <c r="M14" s="29"/>
      <c r="N14"/>
    </row>
    <row r="15" ht="27" customHeight="1" spans="1:14">
      <c r="A15" s="10">
        <v>11</v>
      </c>
      <c r="B15" s="11" t="s">
        <v>33</v>
      </c>
      <c r="C15" s="6" t="s">
        <v>34</v>
      </c>
      <c r="D15" s="6" t="s">
        <v>35</v>
      </c>
      <c r="E15" s="6">
        <v>3.679682</v>
      </c>
      <c r="F15" s="6" t="s">
        <v>13</v>
      </c>
      <c r="G15" s="10">
        <v>0.66</v>
      </c>
      <c r="I15" s="29"/>
      <c r="J15" s="29"/>
      <c r="K15" s="29"/>
      <c r="L15" s="29"/>
      <c r="M15" s="29"/>
      <c r="N15"/>
    </row>
    <row r="16" ht="27" customHeight="1" spans="1:14">
      <c r="A16" s="10">
        <v>12</v>
      </c>
      <c r="B16" s="11" t="s">
        <v>36</v>
      </c>
      <c r="C16" s="6" t="s">
        <v>37</v>
      </c>
      <c r="D16" s="6" t="s">
        <v>35</v>
      </c>
      <c r="E16" s="6">
        <v>8.438844</v>
      </c>
      <c r="F16" s="6" t="s">
        <v>38</v>
      </c>
      <c r="G16" s="10">
        <v>8.438844</v>
      </c>
      <c r="I16" s="29"/>
      <c r="J16" s="29"/>
      <c r="K16" s="29"/>
      <c r="L16" s="29"/>
      <c r="M16" s="29"/>
      <c r="N16"/>
    </row>
    <row r="17" ht="27" customHeight="1" spans="1:14">
      <c r="A17" s="10">
        <v>13</v>
      </c>
      <c r="B17" s="11" t="s">
        <v>39</v>
      </c>
      <c r="C17" s="6" t="s">
        <v>40</v>
      </c>
      <c r="D17" s="6" t="s">
        <v>35</v>
      </c>
      <c r="E17" s="6">
        <v>18.528487</v>
      </c>
      <c r="F17" s="6" t="s">
        <v>13</v>
      </c>
      <c r="G17" s="10">
        <v>17.97</v>
      </c>
      <c r="I17" s="29"/>
      <c r="J17" s="29"/>
      <c r="K17" s="29"/>
      <c r="L17" s="29"/>
      <c r="M17" s="29"/>
      <c r="N17"/>
    </row>
    <row r="18" ht="27" customHeight="1" spans="1:14">
      <c r="A18" s="10">
        <v>14</v>
      </c>
      <c r="B18" s="11" t="s">
        <v>41</v>
      </c>
      <c r="C18" s="6" t="s">
        <v>42</v>
      </c>
      <c r="D18" s="6" t="s">
        <v>35</v>
      </c>
      <c r="E18" s="6">
        <v>0.511875</v>
      </c>
      <c r="F18" s="7" t="s">
        <v>13</v>
      </c>
      <c r="G18" s="10">
        <v>0.511875</v>
      </c>
      <c r="I18" s="29"/>
      <c r="J18" s="29"/>
      <c r="K18" s="29"/>
      <c r="L18" s="29"/>
      <c r="M18" s="29"/>
      <c r="N18"/>
    </row>
    <row r="19" ht="24" customHeight="1" spans="1:14">
      <c r="A19" s="10"/>
      <c r="B19" s="11"/>
      <c r="C19" s="6"/>
      <c r="D19" s="6"/>
      <c r="E19" s="6">
        <f>SUM(E5:E18)</f>
        <v>212.652701</v>
      </c>
      <c r="F19" s="6"/>
      <c r="G19" s="10">
        <f>SUM(G5:G18)</f>
        <v>192.525135</v>
      </c>
      <c r="I19" s="29"/>
      <c r="J19" s="29"/>
      <c r="K19" s="29"/>
      <c r="L19" s="29"/>
      <c r="M19" s="29"/>
      <c r="N19"/>
    </row>
    <row r="20" spans="9:14">
      <c r="I20" s="30"/>
      <c r="J20" s="30"/>
      <c r="K20" s="30"/>
      <c r="L20" s="30"/>
      <c r="M20" s="30"/>
      <c r="N20" s="30"/>
    </row>
    <row r="21" ht="18.75" spans="2:6">
      <c r="B21" s="12" t="s">
        <v>43</v>
      </c>
      <c r="C21" s="12"/>
      <c r="D21" s="12"/>
      <c r="E21" s="12"/>
      <c r="F21" s="12"/>
    </row>
    <row r="22" spans="2:6">
      <c r="B22" s="13" t="s">
        <v>44</v>
      </c>
      <c r="C22" s="14" t="s">
        <v>45</v>
      </c>
      <c r="D22" s="15"/>
      <c r="E22" s="16"/>
      <c r="F22" s="16"/>
    </row>
    <row r="23" spans="2:6">
      <c r="B23" s="13"/>
      <c r="C23" s="17"/>
      <c r="D23" s="18" t="s">
        <v>46</v>
      </c>
      <c r="E23" s="19"/>
      <c r="F23" s="15"/>
    </row>
    <row r="24" spans="2:6">
      <c r="B24" s="13"/>
      <c r="C24" s="17"/>
      <c r="D24" s="20"/>
      <c r="E24" s="18" t="s">
        <v>47</v>
      </c>
      <c r="F24" s="21"/>
    </row>
    <row r="25" spans="2:6">
      <c r="B25" s="13"/>
      <c r="C25" s="22"/>
      <c r="D25" s="23"/>
      <c r="E25" s="24"/>
      <c r="F25" s="25" t="s">
        <v>9</v>
      </c>
    </row>
    <row r="26" ht="21" customHeight="1" spans="2:6">
      <c r="B26" s="26" t="s">
        <v>48</v>
      </c>
      <c r="C26" s="26" t="s">
        <v>49</v>
      </c>
      <c r="D26" s="26" t="s">
        <v>50</v>
      </c>
      <c r="E26" s="26" t="s">
        <v>51</v>
      </c>
      <c r="F26" s="26" t="s">
        <v>52</v>
      </c>
    </row>
    <row r="27" ht="21" customHeight="1" spans="2:6">
      <c r="B27" s="27">
        <v>14</v>
      </c>
      <c r="C27" s="27">
        <v>212.652701</v>
      </c>
      <c r="D27" s="27">
        <v>6.432455</v>
      </c>
      <c r="E27" s="27">
        <v>186.09268</v>
      </c>
      <c r="F27" s="27">
        <v>192.525135</v>
      </c>
    </row>
    <row r="28" ht="27" customHeight="1" spans="2:6">
      <c r="B28" s="28" t="s">
        <v>53</v>
      </c>
      <c r="C28" s="28"/>
      <c r="D28" s="28"/>
      <c r="E28" s="28"/>
      <c r="F28" s="28"/>
    </row>
  </sheetData>
  <mergeCells count="9">
    <mergeCell ref="A2:G2"/>
    <mergeCell ref="I20:N20"/>
    <mergeCell ref="B21:F21"/>
    <mergeCell ref="D22:F22"/>
    <mergeCell ref="B28:F28"/>
    <mergeCell ref="B22:B25"/>
    <mergeCell ref="C22:C25"/>
    <mergeCell ref="D23:D25"/>
    <mergeCell ref="E24:E25"/>
  </mergeCells>
  <pageMargins left="0.75" right="0.75" top="0.118055555555556" bottom="0.236111111111111" header="0.156944444444444" footer="0.354166666666667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自然资源象山分局</dc:creator>
  <cp:lastModifiedBy>0</cp:lastModifiedBy>
  <dcterms:created xsi:type="dcterms:W3CDTF">2020-07-30T08:28:00Z</dcterms:created>
  <cp:lastPrinted>2020-07-31T08:43:00Z</cp:lastPrinted>
  <dcterms:modified xsi:type="dcterms:W3CDTF">2020-11-23T06:58:51Z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